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CUENTA_PUBLICA\CUENTA PUBLICA 2024\Anual 2024\"/>
    </mc:Choice>
  </mc:AlternateContent>
  <xr:revisionPtr revIDLastSave="0" documentId="13_ncr:1_{409B329D-245C-4B4F-A057-52B21AD24E23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<sst xmlns="http://schemas.openxmlformats.org/spreadsheetml/2006/main" count="66" uniqueCount="66">
  <si>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</si>
  <si>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</si>
  <si>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</si>
  <si>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</si>
  <si>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</si>
  <si>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</si>
  <si>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</si>
  <si>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</si>
  <si>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</si>
  <si>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</si>
  <si>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</si>
  <si>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</si>
  <si>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</si>
  <si>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</si>
  <si>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</si>
  <si>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</si>
  <si>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</si>
  <si>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</si>
  <si>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</si>
  <si>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</si>
  <si>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</si>
  <si>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</si>
  <si>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</si>
  <si>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</si>
  <si>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</si>
  <si>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</si>
  <si>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</si>
  <si>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</si>
  <si>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</si>
  <si>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</si>
  <si>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</si>
  <si>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</si>
  <si>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</si>
  <si>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</si>
  <si>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</si>
  <si>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</si>
  <si>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</si>
  <si>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</si>
  <si>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</si>
  <si>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</si>
  <si>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</si>
  <si>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</si>
  <si>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</si>
  <si>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</si>
  <si>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</si>
  <si>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</si>
  <si>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</si>
  <si>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</si>
  <si>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</si>
  <si>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</si>
  <si>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</si>
  <si>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</si>
  <si>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</si>
  <si>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</si>
  <si>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</si>
  <si>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</si>
  <si>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SUBSISTEMA DE PREPARATORIA ABIERTA Y TELEBACHILLERATO DEL ESTADO DE CHIHUAHUA</t>
  </si>
  <si>
    <t>Del 01 de enero al 31 de diciembre de 2024 y del 01 de enero al 31 de diciembre de 2023</t>
  </si>
  <si>
    <t>2024</t>
  </si>
  <si>
    <t>2023</t>
  </si>
  <si>
    <t>M.C. SOCORRO OLIVAS LOYA</t>
  </si>
  <si>
    <t xml:space="preserve">                         MTRA. ALMENDRA DEL CARMEN PIÑON CANO</t>
  </si>
  <si>
    <t xml:space="preserve">             DIRECTOR GENERAL</t>
  </si>
  <si>
    <t>C.P. VIENA GEORGINA COVARRUBIAS ORDOÑEZ</t>
  </si>
  <si>
    <t xml:space="preserve">    JEFA DE DEPTO DE RECURSOS FINANCIEROS</t>
  </si>
  <si>
    <t xml:space="preserve">                                        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</si>
</sst>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D19" sqref="D19"/>
    </sheetView>
  </sheetViews>
  <sheetFormatPr baseColWidth="10" defaultColWidth="11.5703125" defaultRowHeight="12" x14ac:dyDescent="0.2"/>
  <cols>
    <col min="1" max="1" width="3.42578125" style="27" customWidth="1"/>
    <col min="2" max="2" width="31.85546875" style="27" customWidth="1"/>
    <col min="3" max="4" width="30.28515625" style="27" customWidth="1"/>
    <col min="5" max="5" width="21.28515625" style="27" customWidth="1"/>
    <col min="6" max="6" width="21.710937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24175728.780000001</v>
      </c>
      <c r="F7" s="17">
        <f>SUM(F8:F14)</f>
        <v>20210691.199999999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4312157.33</v>
      </c>
      <c r="F12" s="19">
        <v>3359064.05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19863571.449999999</v>
      </c>
      <c r="F14" s="19">
        <v>16851627.149999999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265467292.36000001</v>
      </c>
      <c r="F15" s="17">
        <f>SUM(F16:F17)</f>
        <v>218754572.08000001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265467292.36000001</v>
      </c>
      <c r="F17" s="19">
        <v>218754572.08000001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12505.05</v>
      </c>
      <c r="F18" s="17">
        <f>SUM(F19:F23)</f>
        <v>1922918.52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12505.05</v>
      </c>
      <c r="F23" s="19">
        <v>1922918.52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289655526.19000006</v>
      </c>
      <c r="F25" s="17">
        <f>SUM(F18,F15,F7)</f>
        <v>240888181.80000001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253858504.20000002</v>
      </c>
      <c r="F28" s="17">
        <f>SUM(F29:F31)</f>
        <v>222577650.88</v>
      </c>
    </row>
    <row r="29" spans="2:6" x14ac:dyDescent="0.2">
      <c r="B29" s="18" t="s">
        <v>22</v>
      </c>
      <c r="C29" s="9"/>
      <c r="D29" s="9"/>
      <c r="E29" s="11">
        <v>235206723.52000001</v>
      </c>
      <c r="F29" s="19">
        <v>204688886.78</v>
      </c>
    </row>
    <row r="30" spans="2:6" x14ac:dyDescent="0.2">
      <c r="B30" s="18" t="s">
        <v>23</v>
      </c>
      <c r="C30" s="9"/>
      <c r="D30" s="9"/>
      <c r="E30" s="11">
        <v>6633696.5899999999</v>
      </c>
      <c r="F30" s="19">
        <v>8590856.5</v>
      </c>
    </row>
    <row r="31" spans="2:6" x14ac:dyDescent="0.2">
      <c r="B31" s="18" t="s">
        <v>24</v>
      </c>
      <c r="C31" s="9"/>
      <c r="D31" s="9"/>
      <c r="E31" s="11">
        <v>12018084.09</v>
      </c>
      <c r="F31" s="19">
        <v>9297907.5999999996</v>
      </c>
    </row>
    <row r="32" spans="2:6" ht="15" customHeight="1" x14ac:dyDescent="0.2">
      <c r="B32" s="20" t="s">
        <v>25</v>
      </c>
      <c r="C32" s="8"/>
      <c r="D32" s="8"/>
      <c r="E32" s="4">
        <f>SUM(E33:E41)</f>
        <v>2687130</v>
      </c>
      <c r="F32" s="17">
        <f>SUM(F33:F41)</f>
        <v>2273935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2687130</v>
      </c>
      <c r="F35" s="19">
        <v>2273935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374816.71</v>
      </c>
      <c r="F52" s="17">
        <f>SUM(F53:F56)</f>
        <v>495983.24</v>
      </c>
    </row>
    <row r="53" spans="1:6" ht="15" customHeight="1" x14ac:dyDescent="0.2">
      <c r="B53" s="33" t="s">
        <v>45</v>
      </c>
      <c r="C53" s="34"/>
      <c r="D53" s="34"/>
      <c r="E53" s="11">
        <v>374816.71</v>
      </c>
      <c r="F53" s="19">
        <v>495983.24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256920450.91000003</v>
      </c>
      <c r="F60" s="17">
        <f>SUM(F57,F52,F46,F42,F28,F32)</f>
        <v>225347569.12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32735075.280000031</v>
      </c>
      <c r="F62" s="17">
        <f>F25-F60</f>
        <v>15540612.680000007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5" s="30" customFormat="1" x14ac:dyDescent="0.2">
      <c r="B66" s="31"/>
    </row>
    <row r="67" spans="2:5" s="30" customFormat="1" x14ac:dyDescent="0.2"/>
    <row r="68" spans="2:5" s="30" customFormat="1" x14ac:dyDescent="0.2"/>
    <row r="69" spans="2:5" s="30" customFormat="1" x14ac:dyDescent="0.2"/>
    <row r="70" spans="2:5" s="30" customFormat="1" x14ac:dyDescent="0.2">
      <c r="B70" s="30" t="s">
        <v>60</v>
      </c>
      <c r="C70" s="30" t="s">
        <v>61</v>
      </c>
      <c r="E70" s="30" t="s">
        <v>63</v>
      </c>
    </row>
    <row r="71" spans="2:5" s="30" customFormat="1" x14ac:dyDescent="0.2">
      <c r="B71" s="30" t="s">
        <v>62</v>
      </c>
      <c r="C71" s="30" t="s">
        <v>65</v>
      </c>
      <c r="E71" s="30" t="s">
        <v>64</v>
      </c>
    </row>
    <row r="72" spans="2:5" s="30" customFormat="1" x14ac:dyDescent="0.2"/>
    <row r="73" spans="2:5" s="30" customFormat="1" x14ac:dyDescent="0.2"/>
    <row r="74" spans="2:5" s="30" customFormat="1" x14ac:dyDescent="0.2"/>
    <row r="75" spans="2:5" s="30" customFormat="1" x14ac:dyDescent="0.2"/>
    <row r="76" spans="2:5" s="30" customFormat="1" x14ac:dyDescent="0.2"/>
    <row r="77" spans="2:5" s="30" customFormat="1" x14ac:dyDescent="0.2"/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viena</cp:lastModifiedBy>
  <cp:lastPrinted>2025-02-06T15:20:03Z</cp:lastPrinted>
  <dcterms:created xsi:type="dcterms:W3CDTF">2019-12-03T18:18:01Z</dcterms:created>
  <dcterms:modified xsi:type="dcterms:W3CDTF">2025-02-06T15:20:06Z</dcterms:modified>
</cp:coreProperties>
</file>